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O20" i="1" l="1"/>
  <c r="N20" i="1"/>
  <c r="L20" i="1"/>
  <c r="K20" i="1"/>
  <c r="J20" i="1"/>
  <c r="I20" i="1"/>
  <c r="H20" i="1"/>
  <c r="G20" i="1"/>
  <c r="F20" i="1"/>
  <c r="E20" i="1"/>
  <c r="D20" i="1"/>
  <c r="B20" i="1"/>
  <c r="C19" i="1"/>
  <c r="M18" i="1"/>
  <c r="M20" i="1" s="1"/>
  <c r="C18" i="1"/>
  <c r="C17" i="1"/>
  <c r="C16" i="1"/>
  <c r="C15" i="1"/>
  <c r="C20" i="1" s="1"/>
  <c r="P11" i="1"/>
  <c r="P10" i="1"/>
  <c r="D7" i="1"/>
  <c r="P20" i="1" l="1"/>
  <c r="Q10" i="1" s="1"/>
</calcChain>
</file>

<file path=xl/sharedStrings.xml><?xml version="1.0" encoding="utf-8"?>
<sst xmlns="http://schemas.openxmlformats.org/spreadsheetml/2006/main" count="47" uniqueCount="34">
  <si>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</si>
  <si>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за 2015 год</t>
  </si>
  <si>
    <t>пгт. Тяжинский, ул. Столярная, 33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</si>
  <si>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</si>
  <si>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</si>
  <si>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</si>
  <si>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</si>
  <si>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01.01.2014г непосредственное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</si>
  <si>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</si>
  <si>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</si>
  <si>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</si>
  <si>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</si>
  <si>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</si>
  <si>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</si>
  <si>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</si>
  <si>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</si>
  <si>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</si>
  <si>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</si>
  <si>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</si>
  <si>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</si>
  <si>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</si>
  <si>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</si>
  <si>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Итого</t>
  </si>
  <si>
    <t xml:space="preserve"> содер.жилья</t>
  </si>
  <si>
    <t>ОДН</t>
  </si>
  <si>
    <t>Затраты по дому</t>
  </si>
  <si>
    <t>виды работ</t>
  </si>
  <si>
    <t>уборка земельного участка (дворник)</t>
  </si>
  <si>
    <t>уборка мест общего пользования (техничка)</t>
  </si>
  <si>
    <t>Аварийное обслуживание</t>
  </si>
  <si>
    <t>Содержание и текущий ремонт ВДО</t>
  </si>
  <si>
    <t>Содержание и текущий ремонт конструктивных элементов здания</t>
  </si>
  <si>
    <t>затраты всего</t>
  </si>
  <si>
    <t>Директор ООО УК "СтройТрансСервис"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</si>
</sst>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1" fillId="0" borderId="2" xfId="0" applyFont="1" applyFill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/>
    <xf numFmtId="0" fontId="0" fillId="0" borderId="3" xfId="0" applyFill="1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2" fontId="0" fillId="0" borderId="2" xfId="0" applyNumberFormat="1" applyBorder="1" applyAlignment="1">
      <alignment vertical="center"/>
    </xf>
    <xf numFmtId="2" fontId="0" fillId="0" borderId="2" xfId="0" applyNumberFormat="1" applyFont="1" applyBorder="1"/>
    <xf numFmtId="0" fontId="0" fillId="0" borderId="2" xfId="0" applyFont="1" applyBorder="1"/>
    <xf numFmtId="0" fontId="0" fillId="0" borderId="0" xfId="0" applyFont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3" width="9.140625" customWidth="1"/>
    <col min="4" max="4" width="9.28515625" customWidth="1"/>
    <col min="5" max="6" width="8.42578125" customWidth="1"/>
    <col min="7" max="7" width="8.7109375" customWidth="1"/>
    <col min="8" max="8" width="8.42578125" customWidth="1"/>
    <col min="9" max="9" width="7.85546875" customWidth="1"/>
    <col min="10" max="10" width="8.7109375" customWidth="1"/>
    <col min="11" max="11" width="8.42578125" customWidth="1"/>
    <col min="12" max="12" width="8.5703125" customWidth="1"/>
    <col min="13" max="13" width="8" customWidth="1"/>
    <col min="14" max="15" width="8.140625" customWidth="1"/>
    <col min="16" max="16" width="11.42578125" customWidth="1"/>
    <col min="17" max="17" width="9.42578125" customWidth="1"/>
    <col min="257" max="257" width="32.5703125" customWidth="1"/>
    <col min="258" max="259" width="9.140625" customWidth="1"/>
    <col min="260" max="260" width="9.28515625" customWidth="1"/>
    <col min="261" max="262" width="8.42578125" customWidth="1"/>
    <col min="263" max="263" width="8.7109375" customWidth="1"/>
    <col min="264" max="264" width="8.42578125" customWidth="1"/>
    <col min="265" max="265" width="7.85546875" customWidth="1"/>
    <col min="266" max="266" width="8.7109375" customWidth="1"/>
    <col min="267" max="267" width="8.42578125" customWidth="1"/>
    <col min="268" max="268" width="8.5703125" customWidth="1"/>
    <col min="269" max="269" width="8" customWidth="1"/>
    <col min="270" max="271" width="8.140625" customWidth="1"/>
    <col min="272" max="272" width="11.42578125" customWidth="1"/>
    <col min="273" max="273" width="9.42578125" customWidth="1"/>
    <col min="513" max="513" width="32.5703125" customWidth="1"/>
    <col min="514" max="515" width="9.140625" customWidth="1"/>
    <col min="516" max="516" width="9.28515625" customWidth="1"/>
    <col min="517" max="518" width="8.42578125" customWidth="1"/>
    <col min="519" max="519" width="8.7109375" customWidth="1"/>
    <col min="520" max="520" width="8.42578125" customWidth="1"/>
    <col min="521" max="521" width="7.85546875" customWidth="1"/>
    <col min="522" max="522" width="8.7109375" customWidth="1"/>
    <col min="523" max="523" width="8.42578125" customWidth="1"/>
    <col min="524" max="524" width="8.5703125" customWidth="1"/>
    <col min="525" max="525" width="8" customWidth="1"/>
    <col min="526" max="527" width="8.140625" customWidth="1"/>
    <col min="528" max="528" width="11.42578125" customWidth="1"/>
    <col min="529" max="529" width="9.42578125" customWidth="1"/>
    <col min="769" max="769" width="32.5703125" customWidth="1"/>
    <col min="770" max="771" width="9.140625" customWidth="1"/>
    <col min="772" max="772" width="9.28515625" customWidth="1"/>
    <col min="773" max="774" width="8.42578125" customWidth="1"/>
    <col min="775" max="775" width="8.7109375" customWidth="1"/>
    <col min="776" max="776" width="8.42578125" customWidth="1"/>
    <col min="777" max="777" width="7.85546875" customWidth="1"/>
    <col min="778" max="778" width="8.7109375" customWidth="1"/>
    <col min="779" max="779" width="8.42578125" customWidth="1"/>
    <col min="780" max="780" width="8.5703125" customWidth="1"/>
    <col min="781" max="781" width="8" customWidth="1"/>
    <col min="782" max="783" width="8.140625" customWidth="1"/>
    <col min="784" max="784" width="11.42578125" customWidth="1"/>
    <col min="785" max="785" width="9.42578125" customWidth="1"/>
    <col min="1025" max="1025" width="32.5703125" customWidth="1"/>
    <col min="1026" max="1027" width="9.140625" customWidth="1"/>
    <col min="1028" max="1028" width="9.28515625" customWidth="1"/>
    <col min="1029" max="1030" width="8.42578125" customWidth="1"/>
    <col min="1031" max="1031" width="8.7109375" customWidth="1"/>
    <col min="1032" max="1032" width="8.42578125" customWidth="1"/>
    <col min="1033" max="1033" width="7.85546875" customWidth="1"/>
    <col min="1034" max="1034" width="8.7109375" customWidth="1"/>
    <col min="1035" max="1035" width="8.42578125" customWidth="1"/>
    <col min="1036" max="1036" width="8.5703125" customWidth="1"/>
    <col min="1037" max="1037" width="8" customWidth="1"/>
    <col min="1038" max="1039" width="8.140625" customWidth="1"/>
    <col min="1040" max="1040" width="11.42578125" customWidth="1"/>
    <col min="1041" max="1041" width="9.42578125" customWidth="1"/>
    <col min="1281" max="1281" width="32.5703125" customWidth="1"/>
    <col min="1282" max="1283" width="9.140625" customWidth="1"/>
    <col min="1284" max="1284" width="9.28515625" customWidth="1"/>
    <col min="1285" max="1286" width="8.42578125" customWidth="1"/>
    <col min="1287" max="1287" width="8.7109375" customWidth="1"/>
    <col min="1288" max="1288" width="8.42578125" customWidth="1"/>
    <col min="1289" max="1289" width="7.85546875" customWidth="1"/>
    <col min="1290" max="1290" width="8.7109375" customWidth="1"/>
    <col min="1291" max="1291" width="8.42578125" customWidth="1"/>
    <col min="1292" max="1292" width="8.5703125" customWidth="1"/>
    <col min="1293" max="1293" width="8" customWidth="1"/>
    <col min="1294" max="1295" width="8.140625" customWidth="1"/>
    <col min="1296" max="1296" width="11.42578125" customWidth="1"/>
    <col min="1297" max="1297" width="9.42578125" customWidth="1"/>
    <col min="1537" max="1537" width="32.5703125" customWidth="1"/>
    <col min="1538" max="1539" width="9.140625" customWidth="1"/>
    <col min="1540" max="1540" width="9.28515625" customWidth="1"/>
    <col min="1541" max="1542" width="8.42578125" customWidth="1"/>
    <col min="1543" max="1543" width="8.7109375" customWidth="1"/>
    <col min="1544" max="1544" width="8.42578125" customWidth="1"/>
    <col min="1545" max="1545" width="7.85546875" customWidth="1"/>
    <col min="1546" max="1546" width="8.7109375" customWidth="1"/>
    <col min="1547" max="1547" width="8.42578125" customWidth="1"/>
    <col min="1548" max="1548" width="8.5703125" customWidth="1"/>
    <col min="1549" max="1549" width="8" customWidth="1"/>
    <col min="1550" max="1551" width="8.140625" customWidth="1"/>
    <col min="1552" max="1552" width="11.42578125" customWidth="1"/>
    <col min="1553" max="1553" width="9.42578125" customWidth="1"/>
    <col min="1793" max="1793" width="32.5703125" customWidth="1"/>
    <col min="1794" max="1795" width="9.140625" customWidth="1"/>
    <col min="1796" max="1796" width="9.28515625" customWidth="1"/>
    <col min="1797" max="1798" width="8.42578125" customWidth="1"/>
    <col min="1799" max="1799" width="8.7109375" customWidth="1"/>
    <col min="1800" max="1800" width="8.42578125" customWidth="1"/>
    <col min="1801" max="1801" width="7.85546875" customWidth="1"/>
    <col min="1802" max="1802" width="8.7109375" customWidth="1"/>
    <col min="1803" max="1803" width="8.42578125" customWidth="1"/>
    <col min="1804" max="1804" width="8.5703125" customWidth="1"/>
    <col min="1805" max="1805" width="8" customWidth="1"/>
    <col min="1806" max="1807" width="8.140625" customWidth="1"/>
    <col min="1808" max="1808" width="11.42578125" customWidth="1"/>
    <col min="1809" max="1809" width="9.42578125" customWidth="1"/>
    <col min="2049" max="2049" width="32.5703125" customWidth="1"/>
    <col min="2050" max="2051" width="9.140625" customWidth="1"/>
    <col min="2052" max="2052" width="9.28515625" customWidth="1"/>
    <col min="2053" max="2054" width="8.42578125" customWidth="1"/>
    <col min="2055" max="2055" width="8.7109375" customWidth="1"/>
    <col min="2056" max="2056" width="8.42578125" customWidth="1"/>
    <col min="2057" max="2057" width="7.85546875" customWidth="1"/>
    <col min="2058" max="2058" width="8.7109375" customWidth="1"/>
    <col min="2059" max="2059" width="8.42578125" customWidth="1"/>
    <col min="2060" max="2060" width="8.5703125" customWidth="1"/>
    <col min="2061" max="2061" width="8" customWidth="1"/>
    <col min="2062" max="2063" width="8.140625" customWidth="1"/>
    <col min="2064" max="2064" width="11.42578125" customWidth="1"/>
    <col min="2065" max="2065" width="9.42578125" customWidth="1"/>
    <col min="2305" max="2305" width="32.5703125" customWidth="1"/>
    <col min="2306" max="2307" width="9.140625" customWidth="1"/>
    <col min="2308" max="2308" width="9.28515625" customWidth="1"/>
    <col min="2309" max="2310" width="8.42578125" customWidth="1"/>
    <col min="2311" max="2311" width="8.7109375" customWidth="1"/>
    <col min="2312" max="2312" width="8.42578125" customWidth="1"/>
    <col min="2313" max="2313" width="7.85546875" customWidth="1"/>
    <col min="2314" max="2314" width="8.7109375" customWidth="1"/>
    <col min="2315" max="2315" width="8.42578125" customWidth="1"/>
    <col min="2316" max="2316" width="8.5703125" customWidth="1"/>
    <col min="2317" max="2317" width="8" customWidth="1"/>
    <col min="2318" max="2319" width="8.140625" customWidth="1"/>
    <col min="2320" max="2320" width="11.42578125" customWidth="1"/>
    <col min="2321" max="2321" width="9.42578125" customWidth="1"/>
    <col min="2561" max="2561" width="32.5703125" customWidth="1"/>
    <col min="2562" max="2563" width="9.140625" customWidth="1"/>
    <col min="2564" max="2564" width="9.28515625" customWidth="1"/>
    <col min="2565" max="2566" width="8.42578125" customWidth="1"/>
    <col min="2567" max="2567" width="8.7109375" customWidth="1"/>
    <col min="2568" max="2568" width="8.42578125" customWidth="1"/>
    <col min="2569" max="2569" width="7.85546875" customWidth="1"/>
    <col min="2570" max="2570" width="8.7109375" customWidth="1"/>
    <col min="2571" max="2571" width="8.42578125" customWidth="1"/>
    <col min="2572" max="2572" width="8.5703125" customWidth="1"/>
    <col min="2573" max="2573" width="8" customWidth="1"/>
    <col min="2574" max="2575" width="8.140625" customWidth="1"/>
    <col min="2576" max="2576" width="11.42578125" customWidth="1"/>
    <col min="2577" max="2577" width="9.42578125" customWidth="1"/>
    <col min="2817" max="2817" width="32.5703125" customWidth="1"/>
    <col min="2818" max="2819" width="9.140625" customWidth="1"/>
    <col min="2820" max="2820" width="9.28515625" customWidth="1"/>
    <col min="2821" max="2822" width="8.42578125" customWidth="1"/>
    <col min="2823" max="2823" width="8.7109375" customWidth="1"/>
    <col min="2824" max="2824" width="8.42578125" customWidth="1"/>
    <col min="2825" max="2825" width="7.85546875" customWidth="1"/>
    <col min="2826" max="2826" width="8.7109375" customWidth="1"/>
    <col min="2827" max="2827" width="8.42578125" customWidth="1"/>
    <col min="2828" max="2828" width="8.5703125" customWidth="1"/>
    <col min="2829" max="2829" width="8" customWidth="1"/>
    <col min="2830" max="2831" width="8.140625" customWidth="1"/>
    <col min="2832" max="2832" width="11.42578125" customWidth="1"/>
    <col min="2833" max="2833" width="9.42578125" customWidth="1"/>
    <col min="3073" max="3073" width="32.5703125" customWidth="1"/>
    <col min="3074" max="3075" width="9.140625" customWidth="1"/>
    <col min="3076" max="3076" width="9.28515625" customWidth="1"/>
    <col min="3077" max="3078" width="8.42578125" customWidth="1"/>
    <col min="3079" max="3079" width="8.7109375" customWidth="1"/>
    <col min="3080" max="3080" width="8.42578125" customWidth="1"/>
    <col min="3081" max="3081" width="7.85546875" customWidth="1"/>
    <col min="3082" max="3082" width="8.7109375" customWidth="1"/>
    <col min="3083" max="3083" width="8.42578125" customWidth="1"/>
    <col min="3084" max="3084" width="8.5703125" customWidth="1"/>
    <col min="3085" max="3085" width="8" customWidth="1"/>
    <col min="3086" max="3087" width="8.140625" customWidth="1"/>
    <col min="3088" max="3088" width="11.42578125" customWidth="1"/>
    <col min="3089" max="3089" width="9.42578125" customWidth="1"/>
    <col min="3329" max="3329" width="32.5703125" customWidth="1"/>
    <col min="3330" max="3331" width="9.140625" customWidth="1"/>
    <col min="3332" max="3332" width="9.28515625" customWidth="1"/>
    <col min="3333" max="3334" width="8.42578125" customWidth="1"/>
    <col min="3335" max="3335" width="8.7109375" customWidth="1"/>
    <col min="3336" max="3336" width="8.42578125" customWidth="1"/>
    <col min="3337" max="3337" width="7.85546875" customWidth="1"/>
    <col min="3338" max="3338" width="8.7109375" customWidth="1"/>
    <col min="3339" max="3339" width="8.42578125" customWidth="1"/>
    <col min="3340" max="3340" width="8.5703125" customWidth="1"/>
    <col min="3341" max="3341" width="8" customWidth="1"/>
    <col min="3342" max="3343" width="8.140625" customWidth="1"/>
    <col min="3344" max="3344" width="11.42578125" customWidth="1"/>
    <col min="3345" max="3345" width="9.42578125" customWidth="1"/>
    <col min="3585" max="3585" width="32.5703125" customWidth="1"/>
    <col min="3586" max="3587" width="9.140625" customWidth="1"/>
    <col min="3588" max="3588" width="9.28515625" customWidth="1"/>
    <col min="3589" max="3590" width="8.42578125" customWidth="1"/>
    <col min="3591" max="3591" width="8.7109375" customWidth="1"/>
    <col min="3592" max="3592" width="8.42578125" customWidth="1"/>
    <col min="3593" max="3593" width="7.85546875" customWidth="1"/>
    <col min="3594" max="3594" width="8.7109375" customWidth="1"/>
    <col min="3595" max="3595" width="8.42578125" customWidth="1"/>
    <col min="3596" max="3596" width="8.5703125" customWidth="1"/>
    <col min="3597" max="3597" width="8" customWidth="1"/>
    <col min="3598" max="3599" width="8.140625" customWidth="1"/>
    <col min="3600" max="3600" width="11.42578125" customWidth="1"/>
    <col min="3601" max="3601" width="9.42578125" customWidth="1"/>
    <col min="3841" max="3841" width="32.5703125" customWidth="1"/>
    <col min="3842" max="3843" width="9.140625" customWidth="1"/>
    <col min="3844" max="3844" width="9.28515625" customWidth="1"/>
    <col min="3845" max="3846" width="8.42578125" customWidth="1"/>
    <col min="3847" max="3847" width="8.7109375" customWidth="1"/>
    <col min="3848" max="3848" width="8.42578125" customWidth="1"/>
    <col min="3849" max="3849" width="7.85546875" customWidth="1"/>
    <col min="3850" max="3850" width="8.7109375" customWidth="1"/>
    <col min="3851" max="3851" width="8.42578125" customWidth="1"/>
    <col min="3852" max="3852" width="8.5703125" customWidth="1"/>
    <col min="3853" max="3853" width="8" customWidth="1"/>
    <col min="3854" max="3855" width="8.140625" customWidth="1"/>
    <col min="3856" max="3856" width="11.42578125" customWidth="1"/>
    <col min="3857" max="3857" width="9.42578125" customWidth="1"/>
    <col min="4097" max="4097" width="32.5703125" customWidth="1"/>
    <col min="4098" max="4099" width="9.140625" customWidth="1"/>
    <col min="4100" max="4100" width="9.28515625" customWidth="1"/>
    <col min="4101" max="4102" width="8.42578125" customWidth="1"/>
    <col min="4103" max="4103" width="8.7109375" customWidth="1"/>
    <col min="4104" max="4104" width="8.42578125" customWidth="1"/>
    <col min="4105" max="4105" width="7.85546875" customWidth="1"/>
    <col min="4106" max="4106" width="8.7109375" customWidth="1"/>
    <col min="4107" max="4107" width="8.42578125" customWidth="1"/>
    <col min="4108" max="4108" width="8.5703125" customWidth="1"/>
    <col min="4109" max="4109" width="8" customWidth="1"/>
    <col min="4110" max="4111" width="8.140625" customWidth="1"/>
    <col min="4112" max="4112" width="11.42578125" customWidth="1"/>
    <col min="4113" max="4113" width="9.42578125" customWidth="1"/>
    <col min="4353" max="4353" width="32.5703125" customWidth="1"/>
    <col min="4354" max="4355" width="9.140625" customWidth="1"/>
    <col min="4356" max="4356" width="9.28515625" customWidth="1"/>
    <col min="4357" max="4358" width="8.42578125" customWidth="1"/>
    <col min="4359" max="4359" width="8.7109375" customWidth="1"/>
    <col min="4360" max="4360" width="8.42578125" customWidth="1"/>
    <col min="4361" max="4361" width="7.85546875" customWidth="1"/>
    <col min="4362" max="4362" width="8.7109375" customWidth="1"/>
    <col min="4363" max="4363" width="8.42578125" customWidth="1"/>
    <col min="4364" max="4364" width="8.5703125" customWidth="1"/>
    <col min="4365" max="4365" width="8" customWidth="1"/>
    <col min="4366" max="4367" width="8.140625" customWidth="1"/>
    <col min="4368" max="4368" width="11.42578125" customWidth="1"/>
    <col min="4369" max="4369" width="9.42578125" customWidth="1"/>
    <col min="4609" max="4609" width="32.5703125" customWidth="1"/>
    <col min="4610" max="4611" width="9.140625" customWidth="1"/>
    <col min="4612" max="4612" width="9.28515625" customWidth="1"/>
    <col min="4613" max="4614" width="8.42578125" customWidth="1"/>
    <col min="4615" max="4615" width="8.7109375" customWidth="1"/>
    <col min="4616" max="4616" width="8.42578125" customWidth="1"/>
    <col min="4617" max="4617" width="7.85546875" customWidth="1"/>
    <col min="4618" max="4618" width="8.7109375" customWidth="1"/>
    <col min="4619" max="4619" width="8.42578125" customWidth="1"/>
    <col min="4620" max="4620" width="8.5703125" customWidth="1"/>
    <col min="4621" max="4621" width="8" customWidth="1"/>
    <col min="4622" max="4623" width="8.140625" customWidth="1"/>
    <col min="4624" max="4624" width="11.42578125" customWidth="1"/>
    <col min="4625" max="4625" width="9.42578125" customWidth="1"/>
    <col min="4865" max="4865" width="32.5703125" customWidth="1"/>
    <col min="4866" max="4867" width="9.140625" customWidth="1"/>
    <col min="4868" max="4868" width="9.28515625" customWidth="1"/>
    <col min="4869" max="4870" width="8.42578125" customWidth="1"/>
    <col min="4871" max="4871" width="8.7109375" customWidth="1"/>
    <col min="4872" max="4872" width="8.42578125" customWidth="1"/>
    <col min="4873" max="4873" width="7.85546875" customWidth="1"/>
    <col min="4874" max="4874" width="8.7109375" customWidth="1"/>
    <col min="4875" max="4875" width="8.42578125" customWidth="1"/>
    <col min="4876" max="4876" width="8.5703125" customWidth="1"/>
    <col min="4877" max="4877" width="8" customWidth="1"/>
    <col min="4878" max="4879" width="8.140625" customWidth="1"/>
    <col min="4880" max="4880" width="11.42578125" customWidth="1"/>
    <col min="4881" max="4881" width="9.42578125" customWidth="1"/>
    <col min="5121" max="5121" width="32.5703125" customWidth="1"/>
    <col min="5122" max="5123" width="9.140625" customWidth="1"/>
    <col min="5124" max="5124" width="9.28515625" customWidth="1"/>
    <col min="5125" max="5126" width="8.42578125" customWidth="1"/>
    <col min="5127" max="5127" width="8.7109375" customWidth="1"/>
    <col min="5128" max="5128" width="8.42578125" customWidth="1"/>
    <col min="5129" max="5129" width="7.85546875" customWidth="1"/>
    <col min="5130" max="5130" width="8.7109375" customWidth="1"/>
    <col min="5131" max="5131" width="8.42578125" customWidth="1"/>
    <col min="5132" max="5132" width="8.5703125" customWidth="1"/>
    <col min="5133" max="5133" width="8" customWidth="1"/>
    <col min="5134" max="5135" width="8.140625" customWidth="1"/>
    <col min="5136" max="5136" width="11.42578125" customWidth="1"/>
    <col min="5137" max="5137" width="9.42578125" customWidth="1"/>
    <col min="5377" max="5377" width="32.5703125" customWidth="1"/>
    <col min="5378" max="5379" width="9.140625" customWidth="1"/>
    <col min="5380" max="5380" width="9.28515625" customWidth="1"/>
    <col min="5381" max="5382" width="8.42578125" customWidth="1"/>
    <col min="5383" max="5383" width="8.7109375" customWidth="1"/>
    <col min="5384" max="5384" width="8.42578125" customWidth="1"/>
    <col min="5385" max="5385" width="7.85546875" customWidth="1"/>
    <col min="5386" max="5386" width="8.7109375" customWidth="1"/>
    <col min="5387" max="5387" width="8.42578125" customWidth="1"/>
    <col min="5388" max="5388" width="8.5703125" customWidth="1"/>
    <col min="5389" max="5389" width="8" customWidth="1"/>
    <col min="5390" max="5391" width="8.140625" customWidth="1"/>
    <col min="5392" max="5392" width="11.42578125" customWidth="1"/>
    <col min="5393" max="5393" width="9.42578125" customWidth="1"/>
    <col min="5633" max="5633" width="32.5703125" customWidth="1"/>
    <col min="5634" max="5635" width="9.140625" customWidth="1"/>
    <col min="5636" max="5636" width="9.28515625" customWidth="1"/>
    <col min="5637" max="5638" width="8.42578125" customWidth="1"/>
    <col min="5639" max="5639" width="8.7109375" customWidth="1"/>
    <col min="5640" max="5640" width="8.42578125" customWidth="1"/>
    <col min="5641" max="5641" width="7.85546875" customWidth="1"/>
    <col min="5642" max="5642" width="8.7109375" customWidth="1"/>
    <col min="5643" max="5643" width="8.42578125" customWidth="1"/>
    <col min="5644" max="5644" width="8.5703125" customWidth="1"/>
    <col min="5645" max="5645" width="8" customWidth="1"/>
    <col min="5646" max="5647" width="8.140625" customWidth="1"/>
    <col min="5648" max="5648" width="11.42578125" customWidth="1"/>
    <col min="5649" max="5649" width="9.42578125" customWidth="1"/>
    <col min="5889" max="5889" width="32.5703125" customWidth="1"/>
    <col min="5890" max="5891" width="9.140625" customWidth="1"/>
    <col min="5892" max="5892" width="9.28515625" customWidth="1"/>
    <col min="5893" max="5894" width="8.42578125" customWidth="1"/>
    <col min="5895" max="5895" width="8.7109375" customWidth="1"/>
    <col min="5896" max="5896" width="8.42578125" customWidth="1"/>
    <col min="5897" max="5897" width="7.85546875" customWidth="1"/>
    <col min="5898" max="5898" width="8.7109375" customWidth="1"/>
    <col min="5899" max="5899" width="8.42578125" customWidth="1"/>
    <col min="5900" max="5900" width="8.5703125" customWidth="1"/>
    <col min="5901" max="5901" width="8" customWidth="1"/>
    <col min="5902" max="5903" width="8.140625" customWidth="1"/>
    <col min="5904" max="5904" width="11.42578125" customWidth="1"/>
    <col min="5905" max="5905" width="9.42578125" customWidth="1"/>
    <col min="6145" max="6145" width="32.5703125" customWidth="1"/>
    <col min="6146" max="6147" width="9.140625" customWidth="1"/>
    <col min="6148" max="6148" width="9.28515625" customWidth="1"/>
    <col min="6149" max="6150" width="8.42578125" customWidth="1"/>
    <col min="6151" max="6151" width="8.7109375" customWidth="1"/>
    <col min="6152" max="6152" width="8.42578125" customWidth="1"/>
    <col min="6153" max="6153" width="7.85546875" customWidth="1"/>
    <col min="6154" max="6154" width="8.7109375" customWidth="1"/>
    <col min="6155" max="6155" width="8.42578125" customWidth="1"/>
    <col min="6156" max="6156" width="8.5703125" customWidth="1"/>
    <col min="6157" max="6157" width="8" customWidth="1"/>
    <col min="6158" max="6159" width="8.140625" customWidth="1"/>
    <col min="6160" max="6160" width="11.42578125" customWidth="1"/>
    <col min="6161" max="6161" width="9.42578125" customWidth="1"/>
    <col min="6401" max="6401" width="32.5703125" customWidth="1"/>
    <col min="6402" max="6403" width="9.140625" customWidth="1"/>
    <col min="6404" max="6404" width="9.28515625" customWidth="1"/>
    <col min="6405" max="6406" width="8.42578125" customWidth="1"/>
    <col min="6407" max="6407" width="8.7109375" customWidth="1"/>
    <col min="6408" max="6408" width="8.42578125" customWidth="1"/>
    <col min="6409" max="6409" width="7.85546875" customWidth="1"/>
    <col min="6410" max="6410" width="8.7109375" customWidth="1"/>
    <col min="6411" max="6411" width="8.42578125" customWidth="1"/>
    <col min="6412" max="6412" width="8.5703125" customWidth="1"/>
    <col min="6413" max="6413" width="8" customWidth="1"/>
    <col min="6414" max="6415" width="8.140625" customWidth="1"/>
    <col min="6416" max="6416" width="11.42578125" customWidth="1"/>
    <col min="6417" max="6417" width="9.42578125" customWidth="1"/>
    <col min="6657" max="6657" width="32.5703125" customWidth="1"/>
    <col min="6658" max="6659" width="9.140625" customWidth="1"/>
    <col min="6660" max="6660" width="9.28515625" customWidth="1"/>
    <col min="6661" max="6662" width="8.42578125" customWidth="1"/>
    <col min="6663" max="6663" width="8.7109375" customWidth="1"/>
    <col min="6664" max="6664" width="8.42578125" customWidth="1"/>
    <col min="6665" max="6665" width="7.85546875" customWidth="1"/>
    <col min="6666" max="6666" width="8.7109375" customWidth="1"/>
    <col min="6667" max="6667" width="8.42578125" customWidth="1"/>
    <col min="6668" max="6668" width="8.5703125" customWidth="1"/>
    <col min="6669" max="6669" width="8" customWidth="1"/>
    <col min="6670" max="6671" width="8.140625" customWidth="1"/>
    <col min="6672" max="6672" width="11.42578125" customWidth="1"/>
    <col min="6673" max="6673" width="9.42578125" customWidth="1"/>
    <col min="6913" max="6913" width="32.5703125" customWidth="1"/>
    <col min="6914" max="6915" width="9.140625" customWidth="1"/>
    <col min="6916" max="6916" width="9.28515625" customWidth="1"/>
    <col min="6917" max="6918" width="8.42578125" customWidth="1"/>
    <col min="6919" max="6919" width="8.7109375" customWidth="1"/>
    <col min="6920" max="6920" width="8.42578125" customWidth="1"/>
    <col min="6921" max="6921" width="7.85546875" customWidth="1"/>
    <col min="6922" max="6922" width="8.7109375" customWidth="1"/>
    <col min="6923" max="6923" width="8.42578125" customWidth="1"/>
    <col min="6924" max="6924" width="8.5703125" customWidth="1"/>
    <col min="6925" max="6925" width="8" customWidth="1"/>
    <col min="6926" max="6927" width="8.140625" customWidth="1"/>
    <col min="6928" max="6928" width="11.42578125" customWidth="1"/>
    <col min="6929" max="6929" width="9.42578125" customWidth="1"/>
    <col min="7169" max="7169" width="32.5703125" customWidth="1"/>
    <col min="7170" max="7171" width="9.140625" customWidth="1"/>
    <col min="7172" max="7172" width="9.28515625" customWidth="1"/>
    <col min="7173" max="7174" width="8.42578125" customWidth="1"/>
    <col min="7175" max="7175" width="8.7109375" customWidth="1"/>
    <col min="7176" max="7176" width="8.42578125" customWidth="1"/>
    <col min="7177" max="7177" width="7.85546875" customWidth="1"/>
    <col min="7178" max="7178" width="8.7109375" customWidth="1"/>
    <col min="7179" max="7179" width="8.42578125" customWidth="1"/>
    <col min="7180" max="7180" width="8.5703125" customWidth="1"/>
    <col min="7181" max="7181" width="8" customWidth="1"/>
    <col min="7182" max="7183" width="8.140625" customWidth="1"/>
    <col min="7184" max="7184" width="11.42578125" customWidth="1"/>
    <col min="7185" max="7185" width="9.42578125" customWidth="1"/>
    <col min="7425" max="7425" width="32.5703125" customWidth="1"/>
    <col min="7426" max="7427" width="9.140625" customWidth="1"/>
    <col min="7428" max="7428" width="9.28515625" customWidth="1"/>
    <col min="7429" max="7430" width="8.42578125" customWidth="1"/>
    <col min="7431" max="7431" width="8.7109375" customWidth="1"/>
    <col min="7432" max="7432" width="8.42578125" customWidth="1"/>
    <col min="7433" max="7433" width="7.85546875" customWidth="1"/>
    <col min="7434" max="7434" width="8.7109375" customWidth="1"/>
    <col min="7435" max="7435" width="8.42578125" customWidth="1"/>
    <col min="7436" max="7436" width="8.5703125" customWidth="1"/>
    <col min="7437" max="7437" width="8" customWidth="1"/>
    <col min="7438" max="7439" width="8.140625" customWidth="1"/>
    <col min="7440" max="7440" width="11.42578125" customWidth="1"/>
    <col min="7441" max="7441" width="9.42578125" customWidth="1"/>
    <col min="7681" max="7681" width="32.5703125" customWidth="1"/>
    <col min="7682" max="7683" width="9.140625" customWidth="1"/>
    <col min="7684" max="7684" width="9.28515625" customWidth="1"/>
    <col min="7685" max="7686" width="8.42578125" customWidth="1"/>
    <col min="7687" max="7687" width="8.7109375" customWidth="1"/>
    <col min="7688" max="7688" width="8.42578125" customWidth="1"/>
    <col min="7689" max="7689" width="7.85546875" customWidth="1"/>
    <col min="7690" max="7690" width="8.7109375" customWidth="1"/>
    <col min="7691" max="7691" width="8.42578125" customWidth="1"/>
    <col min="7692" max="7692" width="8.5703125" customWidth="1"/>
    <col min="7693" max="7693" width="8" customWidth="1"/>
    <col min="7694" max="7695" width="8.140625" customWidth="1"/>
    <col min="7696" max="7696" width="11.42578125" customWidth="1"/>
    <col min="7697" max="7697" width="9.42578125" customWidth="1"/>
    <col min="7937" max="7937" width="32.5703125" customWidth="1"/>
    <col min="7938" max="7939" width="9.140625" customWidth="1"/>
    <col min="7940" max="7940" width="9.28515625" customWidth="1"/>
    <col min="7941" max="7942" width="8.42578125" customWidth="1"/>
    <col min="7943" max="7943" width="8.7109375" customWidth="1"/>
    <col min="7944" max="7944" width="8.42578125" customWidth="1"/>
    <col min="7945" max="7945" width="7.85546875" customWidth="1"/>
    <col min="7946" max="7946" width="8.7109375" customWidth="1"/>
    <col min="7947" max="7947" width="8.42578125" customWidth="1"/>
    <col min="7948" max="7948" width="8.5703125" customWidth="1"/>
    <col min="7949" max="7949" width="8" customWidth="1"/>
    <col min="7950" max="7951" width="8.140625" customWidth="1"/>
    <col min="7952" max="7952" width="11.42578125" customWidth="1"/>
    <col min="7953" max="7953" width="9.42578125" customWidth="1"/>
    <col min="8193" max="8193" width="32.5703125" customWidth="1"/>
    <col min="8194" max="8195" width="9.140625" customWidth="1"/>
    <col min="8196" max="8196" width="9.28515625" customWidth="1"/>
    <col min="8197" max="8198" width="8.42578125" customWidth="1"/>
    <col min="8199" max="8199" width="8.7109375" customWidth="1"/>
    <col min="8200" max="8200" width="8.42578125" customWidth="1"/>
    <col min="8201" max="8201" width="7.85546875" customWidth="1"/>
    <col min="8202" max="8202" width="8.7109375" customWidth="1"/>
    <col min="8203" max="8203" width="8.42578125" customWidth="1"/>
    <col min="8204" max="8204" width="8.5703125" customWidth="1"/>
    <col min="8205" max="8205" width="8" customWidth="1"/>
    <col min="8206" max="8207" width="8.140625" customWidth="1"/>
    <col min="8208" max="8208" width="11.42578125" customWidth="1"/>
    <col min="8209" max="8209" width="9.42578125" customWidth="1"/>
    <col min="8449" max="8449" width="32.5703125" customWidth="1"/>
    <col min="8450" max="8451" width="9.140625" customWidth="1"/>
    <col min="8452" max="8452" width="9.28515625" customWidth="1"/>
    <col min="8453" max="8454" width="8.42578125" customWidth="1"/>
    <col min="8455" max="8455" width="8.7109375" customWidth="1"/>
    <col min="8456" max="8456" width="8.42578125" customWidth="1"/>
    <col min="8457" max="8457" width="7.85546875" customWidth="1"/>
    <col min="8458" max="8458" width="8.7109375" customWidth="1"/>
    <col min="8459" max="8459" width="8.42578125" customWidth="1"/>
    <col min="8460" max="8460" width="8.5703125" customWidth="1"/>
    <col min="8461" max="8461" width="8" customWidth="1"/>
    <col min="8462" max="8463" width="8.140625" customWidth="1"/>
    <col min="8464" max="8464" width="11.42578125" customWidth="1"/>
    <col min="8465" max="8465" width="9.42578125" customWidth="1"/>
    <col min="8705" max="8705" width="32.5703125" customWidth="1"/>
    <col min="8706" max="8707" width="9.140625" customWidth="1"/>
    <col min="8708" max="8708" width="9.28515625" customWidth="1"/>
    <col min="8709" max="8710" width="8.42578125" customWidth="1"/>
    <col min="8711" max="8711" width="8.7109375" customWidth="1"/>
    <col min="8712" max="8712" width="8.42578125" customWidth="1"/>
    <col min="8713" max="8713" width="7.85546875" customWidth="1"/>
    <col min="8714" max="8714" width="8.7109375" customWidth="1"/>
    <col min="8715" max="8715" width="8.42578125" customWidth="1"/>
    <col min="8716" max="8716" width="8.5703125" customWidth="1"/>
    <col min="8717" max="8717" width="8" customWidth="1"/>
    <col min="8718" max="8719" width="8.140625" customWidth="1"/>
    <col min="8720" max="8720" width="11.42578125" customWidth="1"/>
    <col min="8721" max="8721" width="9.42578125" customWidth="1"/>
    <col min="8961" max="8961" width="32.5703125" customWidth="1"/>
    <col min="8962" max="8963" width="9.140625" customWidth="1"/>
    <col min="8964" max="8964" width="9.28515625" customWidth="1"/>
    <col min="8965" max="8966" width="8.42578125" customWidth="1"/>
    <col min="8967" max="8967" width="8.7109375" customWidth="1"/>
    <col min="8968" max="8968" width="8.42578125" customWidth="1"/>
    <col min="8969" max="8969" width="7.85546875" customWidth="1"/>
    <col min="8970" max="8970" width="8.7109375" customWidth="1"/>
    <col min="8971" max="8971" width="8.42578125" customWidth="1"/>
    <col min="8972" max="8972" width="8.5703125" customWidth="1"/>
    <col min="8973" max="8973" width="8" customWidth="1"/>
    <col min="8974" max="8975" width="8.140625" customWidth="1"/>
    <col min="8976" max="8976" width="11.42578125" customWidth="1"/>
    <col min="8977" max="8977" width="9.42578125" customWidth="1"/>
    <col min="9217" max="9217" width="32.5703125" customWidth="1"/>
    <col min="9218" max="9219" width="9.140625" customWidth="1"/>
    <col min="9220" max="9220" width="9.28515625" customWidth="1"/>
    <col min="9221" max="9222" width="8.42578125" customWidth="1"/>
    <col min="9223" max="9223" width="8.7109375" customWidth="1"/>
    <col min="9224" max="9224" width="8.42578125" customWidth="1"/>
    <col min="9225" max="9225" width="7.85546875" customWidth="1"/>
    <col min="9226" max="9226" width="8.7109375" customWidth="1"/>
    <col min="9227" max="9227" width="8.42578125" customWidth="1"/>
    <col min="9228" max="9228" width="8.5703125" customWidth="1"/>
    <col min="9229" max="9229" width="8" customWidth="1"/>
    <col min="9230" max="9231" width="8.140625" customWidth="1"/>
    <col min="9232" max="9232" width="11.42578125" customWidth="1"/>
    <col min="9233" max="9233" width="9.42578125" customWidth="1"/>
    <col min="9473" max="9473" width="32.5703125" customWidth="1"/>
    <col min="9474" max="9475" width="9.140625" customWidth="1"/>
    <col min="9476" max="9476" width="9.28515625" customWidth="1"/>
    <col min="9477" max="9478" width="8.42578125" customWidth="1"/>
    <col min="9479" max="9479" width="8.7109375" customWidth="1"/>
    <col min="9480" max="9480" width="8.42578125" customWidth="1"/>
    <col min="9481" max="9481" width="7.85546875" customWidth="1"/>
    <col min="9482" max="9482" width="8.7109375" customWidth="1"/>
    <col min="9483" max="9483" width="8.42578125" customWidth="1"/>
    <col min="9484" max="9484" width="8.5703125" customWidth="1"/>
    <col min="9485" max="9485" width="8" customWidth="1"/>
    <col min="9486" max="9487" width="8.140625" customWidth="1"/>
    <col min="9488" max="9488" width="11.42578125" customWidth="1"/>
    <col min="9489" max="9489" width="9.42578125" customWidth="1"/>
    <col min="9729" max="9729" width="32.5703125" customWidth="1"/>
    <col min="9730" max="9731" width="9.140625" customWidth="1"/>
    <col min="9732" max="9732" width="9.28515625" customWidth="1"/>
    <col min="9733" max="9734" width="8.42578125" customWidth="1"/>
    <col min="9735" max="9735" width="8.7109375" customWidth="1"/>
    <col min="9736" max="9736" width="8.42578125" customWidth="1"/>
    <col min="9737" max="9737" width="7.85546875" customWidth="1"/>
    <col min="9738" max="9738" width="8.7109375" customWidth="1"/>
    <col min="9739" max="9739" width="8.42578125" customWidth="1"/>
    <col min="9740" max="9740" width="8.5703125" customWidth="1"/>
    <col min="9741" max="9741" width="8" customWidth="1"/>
    <col min="9742" max="9743" width="8.140625" customWidth="1"/>
    <col min="9744" max="9744" width="11.42578125" customWidth="1"/>
    <col min="9745" max="9745" width="9.42578125" customWidth="1"/>
    <col min="9985" max="9985" width="32.5703125" customWidth="1"/>
    <col min="9986" max="9987" width="9.140625" customWidth="1"/>
    <col min="9988" max="9988" width="9.28515625" customWidth="1"/>
    <col min="9989" max="9990" width="8.42578125" customWidth="1"/>
    <col min="9991" max="9991" width="8.7109375" customWidth="1"/>
    <col min="9992" max="9992" width="8.42578125" customWidth="1"/>
    <col min="9993" max="9993" width="7.85546875" customWidth="1"/>
    <col min="9994" max="9994" width="8.7109375" customWidth="1"/>
    <col min="9995" max="9995" width="8.42578125" customWidth="1"/>
    <col min="9996" max="9996" width="8.5703125" customWidth="1"/>
    <col min="9997" max="9997" width="8" customWidth="1"/>
    <col min="9998" max="9999" width="8.140625" customWidth="1"/>
    <col min="10000" max="10000" width="11.42578125" customWidth="1"/>
    <col min="10001" max="10001" width="9.42578125" customWidth="1"/>
    <col min="10241" max="10241" width="32.5703125" customWidth="1"/>
    <col min="10242" max="10243" width="9.140625" customWidth="1"/>
    <col min="10244" max="10244" width="9.28515625" customWidth="1"/>
    <col min="10245" max="10246" width="8.42578125" customWidth="1"/>
    <col min="10247" max="10247" width="8.7109375" customWidth="1"/>
    <col min="10248" max="10248" width="8.42578125" customWidth="1"/>
    <col min="10249" max="10249" width="7.85546875" customWidth="1"/>
    <col min="10250" max="10250" width="8.7109375" customWidth="1"/>
    <col min="10251" max="10251" width="8.42578125" customWidth="1"/>
    <col min="10252" max="10252" width="8.5703125" customWidth="1"/>
    <col min="10253" max="10253" width="8" customWidth="1"/>
    <col min="10254" max="10255" width="8.140625" customWidth="1"/>
    <col min="10256" max="10256" width="11.42578125" customWidth="1"/>
    <col min="10257" max="10257" width="9.42578125" customWidth="1"/>
    <col min="10497" max="10497" width="32.5703125" customWidth="1"/>
    <col min="10498" max="10499" width="9.140625" customWidth="1"/>
    <col min="10500" max="10500" width="9.28515625" customWidth="1"/>
    <col min="10501" max="10502" width="8.42578125" customWidth="1"/>
    <col min="10503" max="10503" width="8.7109375" customWidth="1"/>
    <col min="10504" max="10504" width="8.42578125" customWidth="1"/>
    <col min="10505" max="10505" width="7.85546875" customWidth="1"/>
    <col min="10506" max="10506" width="8.7109375" customWidth="1"/>
    <col min="10507" max="10507" width="8.42578125" customWidth="1"/>
    <col min="10508" max="10508" width="8.5703125" customWidth="1"/>
    <col min="10509" max="10509" width="8" customWidth="1"/>
    <col min="10510" max="10511" width="8.140625" customWidth="1"/>
    <col min="10512" max="10512" width="11.42578125" customWidth="1"/>
    <col min="10513" max="10513" width="9.42578125" customWidth="1"/>
    <col min="10753" max="10753" width="32.5703125" customWidth="1"/>
    <col min="10754" max="10755" width="9.140625" customWidth="1"/>
    <col min="10756" max="10756" width="9.28515625" customWidth="1"/>
    <col min="10757" max="10758" width="8.42578125" customWidth="1"/>
    <col min="10759" max="10759" width="8.7109375" customWidth="1"/>
    <col min="10760" max="10760" width="8.42578125" customWidth="1"/>
    <col min="10761" max="10761" width="7.85546875" customWidth="1"/>
    <col min="10762" max="10762" width="8.7109375" customWidth="1"/>
    <col min="10763" max="10763" width="8.42578125" customWidth="1"/>
    <col min="10764" max="10764" width="8.5703125" customWidth="1"/>
    <col min="10765" max="10765" width="8" customWidth="1"/>
    <col min="10766" max="10767" width="8.140625" customWidth="1"/>
    <col min="10768" max="10768" width="11.42578125" customWidth="1"/>
    <col min="10769" max="10769" width="9.42578125" customWidth="1"/>
    <col min="11009" max="11009" width="32.5703125" customWidth="1"/>
    <col min="11010" max="11011" width="9.140625" customWidth="1"/>
    <col min="11012" max="11012" width="9.28515625" customWidth="1"/>
    <col min="11013" max="11014" width="8.42578125" customWidth="1"/>
    <col min="11015" max="11015" width="8.7109375" customWidth="1"/>
    <col min="11016" max="11016" width="8.42578125" customWidth="1"/>
    <col min="11017" max="11017" width="7.85546875" customWidth="1"/>
    <col min="11018" max="11018" width="8.7109375" customWidth="1"/>
    <col min="11019" max="11019" width="8.42578125" customWidth="1"/>
    <col min="11020" max="11020" width="8.5703125" customWidth="1"/>
    <col min="11021" max="11021" width="8" customWidth="1"/>
    <col min="11022" max="11023" width="8.140625" customWidth="1"/>
    <col min="11024" max="11024" width="11.42578125" customWidth="1"/>
    <col min="11025" max="11025" width="9.42578125" customWidth="1"/>
    <col min="11265" max="11265" width="32.5703125" customWidth="1"/>
    <col min="11266" max="11267" width="9.140625" customWidth="1"/>
    <col min="11268" max="11268" width="9.28515625" customWidth="1"/>
    <col min="11269" max="11270" width="8.42578125" customWidth="1"/>
    <col min="11271" max="11271" width="8.7109375" customWidth="1"/>
    <col min="11272" max="11272" width="8.42578125" customWidth="1"/>
    <col min="11273" max="11273" width="7.85546875" customWidth="1"/>
    <col min="11274" max="11274" width="8.7109375" customWidth="1"/>
    <col min="11275" max="11275" width="8.42578125" customWidth="1"/>
    <col min="11276" max="11276" width="8.5703125" customWidth="1"/>
    <col min="11277" max="11277" width="8" customWidth="1"/>
    <col min="11278" max="11279" width="8.140625" customWidth="1"/>
    <col min="11280" max="11280" width="11.42578125" customWidth="1"/>
    <col min="11281" max="11281" width="9.42578125" customWidth="1"/>
    <col min="11521" max="11521" width="32.5703125" customWidth="1"/>
    <col min="11522" max="11523" width="9.140625" customWidth="1"/>
    <col min="11524" max="11524" width="9.28515625" customWidth="1"/>
    <col min="11525" max="11526" width="8.42578125" customWidth="1"/>
    <col min="11527" max="11527" width="8.7109375" customWidth="1"/>
    <col min="11528" max="11528" width="8.42578125" customWidth="1"/>
    <col min="11529" max="11529" width="7.85546875" customWidth="1"/>
    <col min="11530" max="11530" width="8.7109375" customWidth="1"/>
    <col min="11531" max="11531" width="8.42578125" customWidth="1"/>
    <col min="11532" max="11532" width="8.5703125" customWidth="1"/>
    <col min="11533" max="11533" width="8" customWidth="1"/>
    <col min="11534" max="11535" width="8.140625" customWidth="1"/>
    <col min="11536" max="11536" width="11.42578125" customWidth="1"/>
    <col min="11537" max="11537" width="9.42578125" customWidth="1"/>
    <col min="11777" max="11777" width="32.5703125" customWidth="1"/>
    <col min="11778" max="11779" width="9.140625" customWidth="1"/>
    <col min="11780" max="11780" width="9.28515625" customWidth="1"/>
    <col min="11781" max="11782" width="8.42578125" customWidth="1"/>
    <col min="11783" max="11783" width="8.7109375" customWidth="1"/>
    <col min="11784" max="11784" width="8.42578125" customWidth="1"/>
    <col min="11785" max="11785" width="7.85546875" customWidth="1"/>
    <col min="11786" max="11786" width="8.7109375" customWidth="1"/>
    <col min="11787" max="11787" width="8.42578125" customWidth="1"/>
    <col min="11788" max="11788" width="8.5703125" customWidth="1"/>
    <col min="11789" max="11789" width="8" customWidth="1"/>
    <col min="11790" max="11791" width="8.140625" customWidth="1"/>
    <col min="11792" max="11792" width="11.42578125" customWidth="1"/>
    <col min="11793" max="11793" width="9.42578125" customWidth="1"/>
    <col min="12033" max="12033" width="32.5703125" customWidth="1"/>
    <col min="12034" max="12035" width="9.140625" customWidth="1"/>
    <col min="12036" max="12036" width="9.28515625" customWidth="1"/>
    <col min="12037" max="12038" width="8.42578125" customWidth="1"/>
    <col min="12039" max="12039" width="8.7109375" customWidth="1"/>
    <col min="12040" max="12040" width="8.42578125" customWidth="1"/>
    <col min="12041" max="12041" width="7.85546875" customWidth="1"/>
    <col min="12042" max="12042" width="8.7109375" customWidth="1"/>
    <col min="12043" max="12043" width="8.42578125" customWidth="1"/>
    <col min="12044" max="12044" width="8.5703125" customWidth="1"/>
    <col min="12045" max="12045" width="8" customWidth="1"/>
    <col min="12046" max="12047" width="8.140625" customWidth="1"/>
    <col min="12048" max="12048" width="11.42578125" customWidth="1"/>
    <col min="12049" max="12049" width="9.42578125" customWidth="1"/>
    <col min="12289" max="12289" width="32.5703125" customWidth="1"/>
    <col min="12290" max="12291" width="9.140625" customWidth="1"/>
    <col min="12292" max="12292" width="9.28515625" customWidth="1"/>
    <col min="12293" max="12294" width="8.42578125" customWidth="1"/>
    <col min="12295" max="12295" width="8.7109375" customWidth="1"/>
    <col min="12296" max="12296" width="8.42578125" customWidth="1"/>
    <col min="12297" max="12297" width="7.85546875" customWidth="1"/>
    <col min="12298" max="12298" width="8.7109375" customWidth="1"/>
    <col min="12299" max="12299" width="8.42578125" customWidth="1"/>
    <col min="12300" max="12300" width="8.5703125" customWidth="1"/>
    <col min="12301" max="12301" width="8" customWidth="1"/>
    <col min="12302" max="12303" width="8.140625" customWidth="1"/>
    <col min="12304" max="12304" width="11.42578125" customWidth="1"/>
    <col min="12305" max="12305" width="9.42578125" customWidth="1"/>
    <col min="12545" max="12545" width="32.5703125" customWidth="1"/>
    <col min="12546" max="12547" width="9.140625" customWidth="1"/>
    <col min="12548" max="12548" width="9.28515625" customWidth="1"/>
    <col min="12549" max="12550" width="8.42578125" customWidth="1"/>
    <col min="12551" max="12551" width="8.7109375" customWidth="1"/>
    <col min="12552" max="12552" width="8.42578125" customWidth="1"/>
    <col min="12553" max="12553" width="7.85546875" customWidth="1"/>
    <col min="12554" max="12554" width="8.7109375" customWidth="1"/>
    <col min="12555" max="12555" width="8.42578125" customWidth="1"/>
    <col min="12556" max="12556" width="8.5703125" customWidth="1"/>
    <col min="12557" max="12557" width="8" customWidth="1"/>
    <col min="12558" max="12559" width="8.140625" customWidth="1"/>
    <col min="12560" max="12560" width="11.42578125" customWidth="1"/>
    <col min="12561" max="12561" width="9.42578125" customWidth="1"/>
    <col min="12801" max="12801" width="32.5703125" customWidth="1"/>
    <col min="12802" max="12803" width="9.140625" customWidth="1"/>
    <col min="12804" max="12804" width="9.28515625" customWidth="1"/>
    <col min="12805" max="12806" width="8.42578125" customWidth="1"/>
    <col min="12807" max="12807" width="8.7109375" customWidth="1"/>
    <col min="12808" max="12808" width="8.42578125" customWidth="1"/>
    <col min="12809" max="12809" width="7.85546875" customWidth="1"/>
    <col min="12810" max="12810" width="8.7109375" customWidth="1"/>
    <col min="12811" max="12811" width="8.42578125" customWidth="1"/>
    <col min="12812" max="12812" width="8.5703125" customWidth="1"/>
    <col min="12813" max="12813" width="8" customWidth="1"/>
    <col min="12814" max="12815" width="8.140625" customWidth="1"/>
    <col min="12816" max="12816" width="11.42578125" customWidth="1"/>
    <col min="12817" max="12817" width="9.42578125" customWidth="1"/>
    <col min="13057" max="13057" width="32.5703125" customWidth="1"/>
    <col min="13058" max="13059" width="9.140625" customWidth="1"/>
    <col min="13060" max="13060" width="9.28515625" customWidth="1"/>
    <col min="13061" max="13062" width="8.42578125" customWidth="1"/>
    <col min="13063" max="13063" width="8.7109375" customWidth="1"/>
    <col min="13064" max="13064" width="8.42578125" customWidth="1"/>
    <col min="13065" max="13065" width="7.85546875" customWidth="1"/>
    <col min="13066" max="13066" width="8.7109375" customWidth="1"/>
    <col min="13067" max="13067" width="8.42578125" customWidth="1"/>
    <col min="13068" max="13068" width="8.5703125" customWidth="1"/>
    <col min="13069" max="13069" width="8" customWidth="1"/>
    <col min="13070" max="13071" width="8.140625" customWidth="1"/>
    <col min="13072" max="13072" width="11.42578125" customWidth="1"/>
    <col min="13073" max="13073" width="9.42578125" customWidth="1"/>
    <col min="13313" max="13313" width="32.5703125" customWidth="1"/>
    <col min="13314" max="13315" width="9.140625" customWidth="1"/>
    <col min="13316" max="13316" width="9.28515625" customWidth="1"/>
    <col min="13317" max="13318" width="8.42578125" customWidth="1"/>
    <col min="13319" max="13319" width="8.7109375" customWidth="1"/>
    <col min="13320" max="13320" width="8.42578125" customWidth="1"/>
    <col min="13321" max="13321" width="7.85546875" customWidth="1"/>
    <col min="13322" max="13322" width="8.7109375" customWidth="1"/>
    <col min="13323" max="13323" width="8.42578125" customWidth="1"/>
    <col min="13324" max="13324" width="8.5703125" customWidth="1"/>
    <col min="13325" max="13325" width="8" customWidth="1"/>
    <col min="13326" max="13327" width="8.140625" customWidth="1"/>
    <col min="13328" max="13328" width="11.42578125" customWidth="1"/>
    <col min="13329" max="13329" width="9.42578125" customWidth="1"/>
    <col min="13569" max="13569" width="32.5703125" customWidth="1"/>
    <col min="13570" max="13571" width="9.140625" customWidth="1"/>
    <col min="13572" max="13572" width="9.28515625" customWidth="1"/>
    <col min="13573" max="13574" width="8.42578125" customWidth="1"/>
    <col min="13575" max="13575" width="8.7109375" customWidth="1"/>
    <col min="13576" max="13576" width="8.42578125" customWidth="1"/>
    <col min="13577" max="13577" width="7.85546875" customWidth="1"/>
    <col min="13578" max="13578" width="8.7109375" customWidth="1"/>
    <col min="13579" max="13579" width="8.42578125" customWidth="1"/>
    <col min="13580" max="13580" width="8.5703125" customWidth="1"/>
    <col min="13581" max="13581" width="8" customWidth="1"/>
    <col min="13582" max="13583" width="8.140625" customWidth="1"/>
    <col min="13584" max="13584" width="11.42578125" customWidth="1"/>
    <col min="13585" max="13585" width="9.42578125" customWidth="1"/>
    <col min="13825" max="13825" width="32.5703125" customWidth="1"/>
    <col min="13826" max="13827" width="9.140625" customWidth="1"/>
    <col min="13828" max="13828" width="9.28515625" customWidth="1"/>
    <col min="13829" max="13830" width="8.42578125" customWidth="1"/>
    <col min="13831" max="13831" width="8.7109375" customWidth="1"/>
    <col min="13832" max="13832" width="8.42578125" customWidth="1"/>
    <col min="13833" max="13833" width="7.85546875" customWidth="1"/>
    <col min="13834" max="13834" width="8.7109375" customWidth="1"/>
    <col min="13835" max="13835" width="8.42578125" customWidth="1"/>
    <col min="13836" max="13836" width="8.5703125" customWidth="1"/>
    <col min="13837" max="13837" width="8" customWidth="1"/>
    <col min="13838" max="13839" width="8.140625" customWidth="1"/>
    <col min="13840" max="13840" width="11.42578125" customWidth="1"/>
    <col min="13841" max="13841" width="9.42578125" customWidth="1"/>
    <col min="14081" max="14081" width="32.5703125" customWidth="1"/>
    <col min="14082" max="14083" width="9.140625" customWidth="1"/>
    <col min="14084" max="14084" width="9.28515625" customWidth="1"/>
    <col min="14085" max="14086" width="8.42578125" customWidth="1"/>
    <col min="14087" max="14087" width="8.7109375" customWidth="1"/>
    <col min="14088" max="14088" width="8.42578125" customWidth="1"/>
    <col min="14089" max="14089" width="7.85546875" customWidth="1"/>
    <col min="14090" max="14090" width="8.7109375" customWidth="1"/>
    <col min="14091" max="14091" width="8.42578125" customWidth="1"/>
    <col min="14092" max="14092" width="8.5703125" customWidth="1"/>
    <col min="14093" max="14093" width="8" customWidth="1"/>
    <col min="14094" max="14095" width="8.140625" customWidth="1"/>
    <col min="14096" max="14096" width="11.42578125" customWidth="1"/>
    <col min="14097" max="14097" width="9.42578125" customWidth="1"/>
    <col min="14337" max="14337" width="32.5703125" customWidth="1"/>
    <col min="14338" max="14339" width="9.140625" customWidth="1"/>
    <col min="14340" max="14340" width="9.28515625" customWidth="1"/>
    <col min="14341" max="14342" width="8.42578125" customWidth="1"/>
    <col min="14343" max="14343" width="8.7109375" customWidth="1"/>
    <col min="14344" max="14344" width="8.42578125" customWidth="1"/>
    <col min="14345" max="14345" width="7.85546875" customWidth="1"/>
    <col min="14346" max="14346" width="8.7109375" customWidth="1"/>
    <col min="14347" max="14347" width="8.42578125" customWidth="1"/>
    <col min="14348" max="14348" width="8.5703125" customWidth="1"/>
    <col min="14349" max="14349" width="8" customWidth="1"/>
    <col min="14350" max="14351" width="8.140625" customWidth="1"/>
    <col min="14352" max="14352" width="11.42578125" customWidth="1"/>
    <col min="14353" max="14353" width="9.42578125" customWidth="1"/>
    <col min="14593" max="14593" width="32.5703125" customWidth="1"/>
    <col min="14594" max="14595" width="9.140625" customWidth="1"/>
    <col min="14596" max="14596" width="9.28515625" customWidth="1"/>
    <col min="14597" max="14598" width="8.42578125" customWidth="1"/>
    <col min="14599" max="14599" width="8.7109375" customWidth="1"/>
    <col min="14600" max="14600" width="8.42578125" customWidth="1"/>
    <col min="14601" max="14601" width="7.85546875" customWidth="1"/>
    <col min="14602" max="14602" width="8.7109375" customWidth="1"/>
    <col min="14603" max="14603" width="8.42578125" customWidth="1"/>
    <col min="14604" max="14604" width="8.5703125" customWidth="1"/>
    <col min="14605" max="14605" width="8" customWidth="1"/>
    <col min="14606" max="14607" width="8.140625" customWidth="1"/>
    <col min="14608" max="14608" width="11.42578125" customWidth="1"/>
    <col min="14609" max="14609" width="9.42578125" customWidth="1"/>
    <col min="14849" max="14849" width="32.5703125" customWidth="1"/>
    <col min="14850" max="14851" width="9.140625" customWidth="1"/>
    <col min="14852" max="14852" width="9.28515625" customWidth="1"/>
    <col min="14853" max="14854" width="8.42578125" customWidth="1"/>
    <col min="14855" max="14855" width="8.7109375" customWidth="1"/>
    <col min="14856" max="14856" width="8.42578125" customWidth="1"/>
    <col min="14857" max="14857" width="7.85546875" customWidth="1"/>
    <col min="14858" max="14858" width="8.7109375" customWidth="1"/>
    <col min="14859" max="14859" width="8.42578125" customWidth="1"/>
    <col min="14860" max="14860" width="8.5703125" customWidth="1"/>
    <col min="14861" max="14861" width="8" customWidth="1"/>
    <col min="14862" max="14863" width="8.140625" customWidth="1"/>
    <col min="14864" max="14864" width="11.42578125" customWidth="1"/>
    <col min="14865" max="14865" width="9.42578125" customWidth="1"/>
    <col min="15105" max="15105" width="32.5703125" customWidth="1"/>
    <col min="15106" max="15107" width="9.140625" customWidth="1"/>
    <col min="15108" max="15108" width="9.28515625" customWidth="1"/>
    <col min="15109" max="15110" width="8.42578125" customWidth="1"/>
    <col min="15111" max="15111" width="8.7109375" customWidth="1"/>
    <col min="15112" max="15112" width="8.42578125" customWidth="1"/>
    <col min="15113" max="15113" width="7.85546875" customWidth="1"/>
    <col min="15114" max="15114" width="8.7109375" customWidth="1"/>
    <col min="15115" max="15115" width="8.42578125" customWidth="1"/>
    <col min="15116" max="15116" width="8.5703125" customWidth="1"/>
    <col min="15117" max="15117" width="8" customWidth="1"/>
    <col min="15118" max="15119" width="8.140625" customWidth="1"/>
    <col min="15120" max="15120" width="11.42578125" customWidth="1"/>
    <col min="15121" max="15121" width="9.42578125" customWidth="1"/>
    <col min="15361" max="15361" width="32.5703125" customWidth="1"/>
    <col min="15362" max="15363" width="9.140625" customWidth="1"/>
    <col min="15364" max="15364" width="9.28515625" customWidth="1"/>
    <col min="15365" max="15366" width="8.42578125" customWidth="1"/>
    <col min="15367" max="15367" width="8.7109375" customWidth="1"/>
    <col min="15368" max="15368" width="8.42578125" customWidth="1"/>
    <col min="15369" max="15369" width="7.85546875" customWidth="1"/>
    <col min="15370" max="15370" width="8.7109375" customWidth="1"/>
    <col min="15371" max="15371" width="8.42578125" customWidth="1"/>
    <col min="15372" max="15372" width="8.5703125" customWidth="1"/>
    <col min="15373" max="15373" width="8" customWidth="1"/>
    <col min="15374" max="15375" width="8.140625" customWidth="1"/>
    <col min="15376" max="15376" width="11.42578125" customWidth="1"/>
    <col min="15377" max="15377" width="9.42578125" customWidth="1"/>
    <col min="15617" max="15617" width="32.5703125" customWidth="1"/>
    <col min="15618" max="15619" width="9.140625" customWidth="1"/>
    <col min="15620" max="15620" width="9.28515625" customWidth="1"/>
    <col min="15621" max="15622" width="8.42578125" customWidth="1"/>
    <col min="15623" max="15623" width="8.7109375" customWidth="1"/>
    <col min="15624" max="15624" width="8.42578125" customWidth="1"/>
    <col min="15625" max="15625" width="7.85546875" customWidth="1"/>
    <col min="15626" max="15626" width="8.7109375" customWidth="1"/>
    <col min="15627" max="15627" width="8.42578125" customWidth="1"/>
    <col min="15628" max="15628" width="8.5703125" customWidth="1"/>
    <col min="15629" max="15629" width="8" customWidth="1"/>
    <col min="15630" max="15631" width="8.140625" customWidth="1"/>
    <col min="15632" max="15632" width="11.42578125" customWidth="1"/>
    <col min="15633" max="15633" width="9.42578125" customWidth="1"/>
    <col min="15873" max="15873" width="32.5703125" customWidth="1"/>
    <col min="15874" max="15875" width="9.140625" customWidth="1"/>
    <col min="15876" max="15876" width="9.28515625" customWidth="1"/>
    <col min="15877" max="15878" width="8.42578125" customWidth="1"/>
    <col min="15879" max="15879" width="8.7109375" customWidth="1"/>
    <col min="15880" max="15880" width="8.42578125" customWidth="1"/>
    <col min="15881" max="15881" width="7.85546875" customWidth="1"/>
    <col min="15882" max="15882" width="8.7109375" customWidth="1"/>
    <col min="15883" max="15883" width="8.42578125" customWidth="1"/>
    <col min="15884" max="15884" width="8.5703125" customWidth="1"/>
    <col min="15885" max="15885" width="8" customWidth="1"/>
    <col min="15886" max="15887" width="8.140625" customWidth="1"/>
    <col min="15888" max="15888" width="11.42578125" customWidth="1"/>
    <col min="15889" max="15889" width="9.42578125" customWidth="1"/>
    <col min="16129" max="16129" width="32.5703125" customWidth="1"/>
    <col min="16130" max="16131" width="9.140625" customWidth="1"/>
    <col min="16132" max="16132" width="9.28515625" customWidth="1"/>
    <col min="16133" max="16134" width="8.42578125" customWidth="1"/>
    <col min="16135" max="16135" width="8.7109375" customWidth="1"/>
    <col min="16136" max="16136" width="8.42578125" customWidth="1"/>
    <col min="16137" max="16137" width="7.85546875" customWidth="1"/>
    <col min="16138" max="16138" width="8.7109375" customWidth="1"/>
    <col min="16139" max="16139" width="8.42578125" customWidth="1"/>
    <col min="16140" max="16140" width="8.5703125" customWidth="1"/>
    <col min="16141" max="16141" width="8" customWidth="1"/>
    <col min="16142" max="16143" width="8.140625" customWidth="1"/>
    <col min="16144" max="16144" width="11.42578125" customWidth="1"/>
    <col min="16145" max="16145" width="9.42578125" customWidth="1"/>
  </cols>
  <sheetData>
    <row r="1" spans="1:17" x14ac:dyDescent="0.25">
      <c r="A1" s="1" t="s">
        <v>0</v>
      </c>
    </row>
    <row r="2" spans="1:17" x14ac:dyDescent="0.25">
      <c r="A2" s="1" t="s">
        <v>1</v>
      </c>
    </row>
    <row r="3" spans="1:17" x14ac:dyDescent="0.25">
      <c r="A3" s="1" t="s">
        <v>2</v>
      </c>
    </row>
    <row r="4" spans="1:17" x14ac:dyDescent="0.25">
      <c r="A4" s="1"/>
    </row>
    <row r="5" spans="1:17" x14ac:dyDescent="0.25">
      <c r="A5" s="2" t="s">
        <v>3</v>
      </c>
      <c r="D5">
        <v>268.8</v>
      </c>
      <c r="E5" t="s">
        <v>4</v>
      </c>
    </row>
    <row r="6" spans="1:17" x14ac:dyDescent="0.25">
      <c r="A6" s="2" t="s">
        <v>5</v>
      </c>
      <c r="D6">
        <v>24.76</v>
      </c>
    </row>
    <row r="7" spans="1:17" x14ac:dyDescent="0.25">
      <c r="A7" s="1" t="s">
        <v>6</v>
      </c>
      <c r="D7" s="3">
        <f>D5*D6</f>
        <v>6655.4880000000003</v>
      </c>
    </row>
    <row r="8" spans="1:17" x14ac:dyDescent="0.25">
      <c r="A8" s="1" t="s">
        <v>7</v>
      </c>
    </row>
    <row r="9" spans="1:17" x14ac:dyDescent="0.25">
      <c r="A9" s="4" t="s">
        <v>8</v>
      </c>
      <c r="B9" s="5">
        <v>2014</v>
      </c>
      <c r="C9" s="5"/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  <c r="J9" s="5" t="s">
        <v>15</v>
      </c>
      <c r="K9" s="5" t="s">
        <v>16</v>
      </c>
      <c r="L9" s="5" t="s">
        <v>17</v>
      </c>
      <c r="M9" s="5" t="s">
        <v>18</v>
      </c>
      <c r="N9" s="5" t="s">
        <v>19</v>
      </c>
      <c r="O9" s="5" t="s">
        <v>20</v>
      </c>
      <c r="P9" s="6" t="s">
        <v>21</v>
      </c>
      <c r="Q9" s="5" t="s">
        <v>22</v>
      </c>
    </row>
    <row r="10" spans="1:17" x14ac:dyDescent="0.25">
      <c r="A10" s="5" t="s">
        <v>23</v>
      </c>
      <c r="B10" s="5">
        <v>19547.349999999999</v>
      </c>
      <c r="C10" s="5"/>
      <c r="D10" s="5">
        <v>3505.5</v>
      </c>
      <c r="E10" s="5">
        <v>5434.03</v>
      </c>
      <c r="F10" s="5">
        <v>6789.16</v>
      </c>
      <c r="G10" s="5">
        <v>7866.36</v>
      </c>
      <c r="H10" s="5">
        <v>4981.0200000000004</v>
      </c>
      <c r="I10" s="5">
        <v>4487.04</v>
      </c>
      <c r="J10" s="5">
        <v>3894.18</v>
      </c>
      <c r="K10" s="5">
        <v>7025.7650000000003</v>
      </c>
      <c r="L10" s="5">
        <v>3894.18</v>
      </c>
      <c r="M10" s="5">
        <v>5392.32</v>
      </c>
      <c r="N10" s="5">
        <v>6189</v>
      </c>
      <c r="O10" s="5">
        <v>5781</v>
      </c>
      <c r="P10" s="5">
        <f>SUM(D10:O10)</f>
        <v>65239.555</v>
      </c>
      <c r="Q10" s="7">
        <f>P10+B10-P20</f>
        <v>33258.705000000009</v>
      </c>
    </row>
    <row r="11" spans="1:17" x14ac:dyDescent="0.25">
      <c r="A11" s="8" t="s">
        <v>24</v>
      </c>
      <c r="B11" s="5"/>
      <c r="C11" s="5"/>
      <c r="D11" s="5">
        <v>156.79</v>
      </c>
      <c r="E11" s="5">
        <v>512.66999999999996</v>
      </c>
      <c r="F11" s="5">
        <v>539.26</v>
      </c>
      <c r="G11" s="5">
        <v>956.89</v>
      </c>
      <c r="H11" s="5">
        <v>879.55</v>
      </c>
      <c r="I11" s="5"/>
      <c r="J11" s="5">
        <v>1356.86</v>
      </c>
      <c r="K11" s="5">
        <v>475.71</v>
      </c>
      <c r="L11" s="5"/>
      <c r="M11" s="5">
        <v>1071.43</v>
      </c>
      <c r="N11" s="5"/>
      <c r="O11" s="5"/>
      <c r="P11" s="9">
        <f>SUM(D11:O11)</f>
        <v>5949.16</v>
      </c>
      <c r="Q11" s="10"/>
    </row>
    <row r="12" spans="1:17" x14ac:dyDescent="0.25">
      <c r="A12" s="11"/>
      <c r="P12" s="9"/>
    </row>
    <row r="13" spans="1:17" x14ac:dyDescent="0.25">
      <c r="A13" s="1" t="s">
        <v>25</v>
      </c>
    </row>
    <row r="14" spans="1:17" x14ac:dyDescent="0.25">
      <c r="A14" s="5" t="s">
        <v>26</v>
      </c>
      <c r="B14" s="5" t="s">
        <v>5</v>
      </c>
      <c r="C14" s="5"/>
      <c r="D14" s="5" t="s">
        <v>9</v>
      </c>
      <c r="E14" s="5" t="s">
        <v>10</v>
      </c>
      <c r="F14" s="5" t="s">
        <v>11</v>
      </c>
      <c r="G14" s="5" t="s">
        <v>12</v>
      </c>
      <c r="H14" s="5" t="s">
        <v>13</v>
      </c>
      <c r="I14" s="5" t="s">
        <v>14</v>
      </c>
      <c r="J14" s="5" t="s">
        <v>15</v>
      </c>
      <c r="K14" s="6" t="s">
        <v>16</v>
      </c>
      <c r="L14" s="6" t="s">
        <v>17</v>
      </c>
      <c r="M14" s="5" t="s">
        <v>18</v>
      </c>
      <c r="N14" s="5" t="s">
        <v>19</v>
      </c>
      <c r="O14" s="5" t="s">
        <v>20</v>
      </c>
      <c r="P14" s="12"/>
    </row>
    <row r="15" spans="1:17" ht="30" x14ac:dyDescent="0.25">
      <c r="A15" s="13" t="s">
        <v>27</v>
      </c>
      <c r="B15" s="7">
        <v>1.35</v>
      </c>
      <c r="C15" s="7">
        <f>B15*D5</f>
        <v>362.88000000000005</v>
      </c>
      <c r="D15" s="14">
        <v>362.88</v>
      </c>
      <c r="E15" s="14">
        <v>362.88</v>
      </c>
      <c r="F15" s="14">
        <v>362.88</v>
      </c>
      <c r="G15" s="14">
        <v>362.88</v>
      </c>
      <c r="H15" s="14">
        <v>362.88</v>
      </c>
      <c r="I15" s="14">
        <v>362.88</v>
      </c>
      <c r="J15" s="14">
        <v>362.88</v>
      </c>
      <c r="K15" s="14">
        <v>362.88</v>
      </c>
      <c r="L15" s="14">
        <v>362.88</v>
      </c>
      <c r="M15" s="14">
        <v>362.88</v>
      </c>
      <c r="N15" s="14">
        <v>362.88</v>
      </c>
      <c r="O15" s="14">
        <v>362.88</v>
      </c>
    </row>
    <row r="16" spans="1:17" ht="30" x14ac:dyDescent="0.25">
      <c r="A16" s="13" t="s">
        <v>28</v>
      </c>
      <c r="B16" s="7">
        <v>12.68</v>
      </c>
      <c r="C16" s="7">
        <f>B16*D5</f>
        <v>3408.384</v>
      </c>
      <c r="D16" s="14">
        <v>3408.38</v>
      </c>
      <c r="E16" s="14">
        <v>3408.38</v>
      </c>
      <c r="F16" s="14">
        <v>3408.38</v>
      </c>
      <c r="G16" s="14">
        <v>3408.38</v>
      </c>
      <c r="H16" s="14">
        <v>3408.38</v>
      </c>
      <c r="I16" s="14">
        <v>3408.38</v>
      </c>
      <c r="J16" s="14">
        <v>3408.38</v>
      </c>
      <c r="K16" s="14">
        <v>3408.38</v>
      </c>
      <c r="L16" s="14">
        <v>3408.38</v>
      </c>
      <c r="M16" s="14">
        <v>3408.38</v>
      </c>
      <c r="N16" s="14">
        <v>3408.38</v>
      </c>
      <c r="O16" s="14">
        <v>3408.38</v>
      </c>
    </row>
    <row r="17" spans="1:16" x14ac:dyDescent="0.25">
      <c r="A17" s="13" t="s">
        <v>29</v>
      </c>
      <c r="B17" s="7">
        <v>0.63</v>
      </c>
      <c r="C17" s="7">
        <f>B17*D5</f>
        <v>169.34400000000002</v>
      </c>
      <c r="D17" s="14">
        <v>169.34</v>
      </c>
      <c r="E17" s="14">
        <v>169.34</v>
      </c>
      <c r="F17" s="14">
        <v>169.34</v>
      </c>
      <c r="G17" s="14">
        <v>169.34</v>
      </c>
      <c r="H17" s="14">
        <v>169.34</v>
      </c>
      <c r="I17" s="14">
        <v>169.34</v>
      </c>
      <c r="J17" s="14">
        <v>169.34</v>
      </c>
      <c r="K17" s="14">
        <v>169.34</v>
      </c>
      <c r="L17" s="14">
        <v>169.34</v>
      </c>
      <c r="M17" s="14">
        <v>169.34</v>
      </c>
      <c r="N17" s="14">
        <v>169.34</v>
      </c>
      <c r="O17" s="14">
        <v>169.34</v>
      </c>
    </row>
    <row r="18" spans="1:16" ht="30" x14ac:dyDescent="0.25">
      <c r="A18" s="13" t="s">
        <v>30</v>
      </c>
      <c r="B18" s="15">
        <v>2.6</v>
      </c>
      <c r="C18" s="15">
        <f>B18*D5</f>
        <v>698.88000000000011</v>
      </c>
      <c r="D18" s="16">
        <v>418</v>
      </c>
      <c r="E18" s="16">
        <v>549</v>
      </c>
      <c r="F18" s="16"/>
      <c r="G18" s="16"/>
      <c r="H18" s="16"/>
      <c r="I18" s="16">
        <v>913</v>
      </c>
      <c r="J18" s="17">
        <v>153</v>
      </c>
      <c r="K18" s="16"/>
      <c r="L18" s="18">
        <v>318</v>
      </c>
      <c r="M18" s="16">
        <f>318+305+159+774+334</f>
        <v>1890</v>
      </c>
      <c r="N18" s="16"/>
      <c r="O18" s="16"/>
    </row>
    <row r="19" spans="1:16" ht="45" x14ac:dyDescent="0.25">
      <c r="A19" s="13" t="s">
        <v>31</v>
      </c>
      <c r="B19" s="15">
        <v>7.5</v>
      </c>
      <c r="C19" s="15">
        <f>B19*D5</f>
        <v>2016</v>
      </c>
      <c r="D19" s="16"/>
      <c r="E19" s="16"/>
      <c r="F19" s="16">
        <v>1175</v>
      </c>
      <c r="G19" s="16"/>
      <c r="H19" s="16">
        <v>314</v>
      </c>
      <c r="I19" s="16"/>
      <c r="J19" s="16"/>
      <c r="K19" s="16"/>
      <c r="L19" s="16"/>
      <c r="M19" s="16"/>
      <c r="N19" s="16"/>
      <c r="O19" s="16"/>
    </row>
    <row r="20" spans="1:16" x14ac:dyDescent="0.25">
      <c r="A20" s="13" t="s">
        <v>32</v>
      </c>
      <c r="B20" s="7">
        <f>SUM(B15:B19)</f>
        <v>24.76</v>
      </c>
      <c r="C20" s="7">
        <f>SUM(C15:C19)</f>
        <v>6655.4880000000003</v>
      </c>
      <c r="D20" s="7">
        <f t="shared" ref="D20:O20" si="0">SUM(D15:D18)</f>
        <v>4358.6000000000004</v>
      </c>
      <c r="E20" s="7">
        <f t="shared" si="0"/>
        <v>4489.6000000000004</v>
      </c>
      <c r="F20" s="7">
        <f t="shared" si="0"/>
        <v>3940.6000000000004</v>
      </c>
      <c r="G20" s="7">
        <f t="shared" si="0"/>
        <v>3940.6000000000004</v>
      </c>
      <c r="H20" s="7">
        <f t="shared" si="0"/>
        <v>3940.6000000000004</v>
      </c>
      <c r="I20" s="7">
        <f t="shared" si="0"/>
        <v>4853.6000000000004</v>
      </c>
      <c r="J20" s="7">
        <f t="shared" si="0"/>
        <v>4093.6000000000004</v>
      </c>
      <c r="K20" s="7">
        <f t="shared" si="0"/>
        <v>3940.6000000000004</v>
      </c>
      <c r="L20" s="7">
        <f t="shared" si="0"/>
        <v>4258.6000000000004</v>
      </c>
      <c r="M20" s="7">
        <f t="shared" si="0"/>
        <v>5830.6</v>
      </c>
      <c r="N20" s="7">
        <f t="shared" si="0"/>
        <v>3940.6000000000004</v>
      </c>
      <c r="O20" s="7">
        <f t="shared" si="0"/>
        <v>3940.6000000000004</v>
      </c>
      <c r="P20" s="19">
        <f>SUM(D20:O20)</f>
        <v>51528.19999999999</v>
      </c>
    </row>
    <row r="21" spans="1:16" x14ac:dyDescent="0.25">
      <c r="A21" s="20"/>
      <c r="B21" s="3"/>
      <c r="C21" s="3"/>
    </row>
    <row r="22" spans="1:16" x14ac:dyDescent="0.25">
      <c r="A22" s="20"/>
    </row>
    <row r="23" spans="1:16" x14ac:dyDescent="0.25">
      <c r="A23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2016-03-17T07:32:22Z</dcterms:modified>
</cp:coreProperties>
</file>